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ent\OneDrive\Pulpit\Pracodawcy - KP art. 63 i 93\"/>
    </mc:Choice>
  </mc:AlternateContent>
  <bookViews>
    <workbookView xWindow="0" yWindow="0" windowWidth="23016" windowHeight="992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6" i="1"/>
  <c r="F7" i="1"/>
  <c r="F5" i="1"/>
  <c r="D9" i="1"/>
  <c r="E9" i="1" s="1"/>
  <c r="F9" i="1" l="1"/>
</calcChain>
</file>

<file path=xl/sharedStrings.xml><?xml version="1.0" encoding="utf-8"?>
<sst xmlns="http://schemas.openxmlformats.org/spreadsheetml/2006/main" count="17" uniqueCount="17">
  <si>
    <t>Symulator odszkodowania z tytułu śmierci Pracodawcy (Art. 63 Kodeksu Pracy)</t>
  </si>
  <si>
    <t>A</t>
  </si>
  <si>
    <t>B</t>
  </si>
  <si>
    <t>C</t>
  </si>
  <si>
    <t>D</t>
  </si>
  <si>
    <t>Status Pracownika w zakładzie pracy zmarłego Pracodawcy</t>
  </si>
  <si>
    <t>Ilość osób</t>
  </si>
  <si>
    <t>Razem:</t>
  </si>
  <si>
    <t>Suma odszkodowań w danej grupie pracowników</t>
  </si>
  <si>
    <t>Średnia płaca w danej grupie pracowników</t>
  </si>
  <si>
    <r>
      <rPr>
        <b/>
        <sz val="14"/>
        <color rgb="FF0000FF"/>
        <rFont val="Calibri"/>
        <family val="2"/>
        <charset val="238"/>
        <scheme val="minor"/>
      </rPr>
      <t>Pracownik Kluczowy</t>
    </r>
    <r>
      <rPr>
        <sz val="14"/>
        <color rgb="FF0000FF"/>
        <rFont val="Calibri"/>
        <family val="2"/>
        <charset val="238"/>
        <scheme val="minor"/>
      </rPr>
      <t xml:space="preserve"> - staż pracy </t>
    </r>
    <r>
      <rPr>
        <sz val="14"/>
        <color rgb="FFFF0000"/>
        <rFont val="Calibri"/>
        <family val="2"/>
        <charset val="238"/>
        <scheme val="minor"/>
      </rPr>
      <t>od 6 miesięcy do 3 lat</t>
    </r>
  </si>
  <si>
    <r>
      <rPr>
        <b/>
        <sz val="14"/>
        <color rgb="FF0000FF"/>
        <rFont val="Calibri"/>
        <family val="2"/>
        <charset val="238"/>
        <scheme val="minor"/>
      </rPr>
      <t>Pracownik Szeregowy</t>
    </r>
    <r>
      <rPr>
        <sz val="14"/>
        <color rgb="FF0000FF"/>
        <rFont val="Calibri"/>
        <family val="2"/>
        <charset val="238"/>
        <scheme val="minor"/>
      </rPr>
      <t xml:space="preserve"> - staż pracy </t>
    </r>
    <r>
      <rPr>
        <sz val="14"/>
        <color rgb="FFFF0000"/>
        <rFont val="Calibri"/>
        <family val="2"/>
        <charset val="238"/>
        <scheme val="minor"/>
      </rPr>
      <t>od 6 miesiący do 3 lat</t>
    </r>
  </si>
  <si>
    <r>
      <rPr>
        <b/>
        <sz val="14"/>
        <color rgb="FF0000FF"/>
        <rFont val="Calibri"/>
        <family val="2"/>
        <charset val="238"/>
        <scheme val="minor"/>
      </rPr>
      <t xml:space="preserve">Pracownik Kluczowy </t>
    </r>
    <r>
      <rPr>
        <sz val="14"/>
        <color rgb="FF0000FF"/>
        <rFont val="Calibri"/>
        <family val="2"/>
        <charset val="238"/>
        <scheme val="minor"/>
      </rPr>
      <t xml:space="preserve">- staż pracy </t>
    </r>
    <r>
      <rPr>
        <sz val="15"/>
        <color rgb="FFFF0000"/>
        <rFont val="Calibri"/>
        <family val="2"/>
        <charset val="238"/>
        <scheme val="minor"/>
      </rPr>
      <t>3 lata i więcej</t>
    </r>
  </si>
  <si>
    <r>
      <rPr>
        <b/>
        <sz val="14"/>
        <color rgb="FF0000FF"/>
        <rFont val="Calibri"/>
        <family val="2"/>
        <charset val="238"/>
        <scheme val="minor"/>
      </rPr>
      <t>Pracownik Szeregowy</t>
    </r>
    <r>
      <rPr>
        <sz val="14"/>
        <color rgb="FF0000FF"/>
        <rFont val="Calibri"/>
        <family val="2"/>
        <charset val="238"/>
        <scheme val="minor"/>
      </rPr>
      <t xml:space="preserve"> - staż pracy </t>
    </r>
    <r>
      <rPr>
        <sz val="15"/>
        <color rgb="FFFF0000"/>
        <rFont val="Calibri"/>
        <family val="2"/>
        <charset val="238"/>
        <scheme val="minor"/>
      </rPr>
      <t>3 lata i więcej</t>
    </r>
  </si>
  <si>
    <t>UWAGA: wypełniaj tylko pola w kolorze żółtym!</t>
  </si>
  <si>
    <t>średnia płaca w firmie</t>
  </si>
  <si>
    <t>Suma odszkodowań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</si>
</sst>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320040</xdr:colOff>
      <xdr:row>3</xdr:row>
      <xdr:rowOff>0</xdr:rowOff>
    </xdr:from>
    <xdr:to>
      <xdr:col>15</xdr:col>
      <xdr:colOff>53340</xdr:colOff>
      <xdr:row>9</xdr:row>
      <xdr:rowOff>53340</xdr:rowOff>
    </xdr:to>
    <xdr:sp macro="" textlink="">
      <xdr:nvSpPr>
        <xdr:cNvPr id="2" name="pole tekstowe 1"/>
        <xdr:cNvSpPr txBox="1"/>
      </xdr:nvSpPr>
      <xdr:spPr>
        <a:xfrm>
          <a:off x="8618220" y="563880"/>
          <a:ext cx="5219700" cy="3482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1300"/>
            <a:t>Ze składek (ZUS) zwolnione są na zasadzie wyjątku przychody wymienione </a:t>
          </a:r>
          <a:r>
            <a:rPr lang="pl-PL" sz="1300" b="1"/>
            <a:t>w rozporządzeniu Ministra Pracy i Polityki Socjalnej z 18 grudnia 1998 r. </a:t>
          </a:r>
          <a:r>
            <a:rPr lang="pl-PL" sz="1300"/>
            <a:t>w sprawie szczegółowych zasad ustalania podstawy wymiaru składek </a:t>
          </a:r>
          <a:br>
            <a:rPr lang="pl-PL" sz="1300"/>
          </a:br>
          <a:r>
            <a:rPr lang="pl-PL" sz="1300"/>
            <a:t>na ubezpieczenia emerytalne i rentowe (DzU nr 161, poz. 1106 ze zm.).</a:t>
          </a:r>
        </a:p>
        <a:p>
          <a:endParaRPr lang="pl-PL" sz="1300"/>
        </a:p>
        <a:p>
          <a:r>
            <a:rPr lang="pl-PL" sz="1300"/>
            <a:t>Wśród przychodów zwolnionych ze składek są m.in. </a:t>
          </a:r>
          <a:r>
            <a:rPr lang="pl-PL" sz="1300" b="1"/>
            <a:t>wszelkiego rodzaju świadczenia odszkodowawcze</a:t>
          </a:r>
          <a:r>
            <a:rPr lang="pl-PL" sz="1300"/>
            <a:t> </a:t>
          </a:r>
          <a:r>
            <a:rPr lang="pl-PL" sz="1300" b="1"/>
            <a:t>związane z rozwiązaniem umowy o pracę</a:t>
          </a:r>
          <a:r>
            <a:rPr lang="pl-PL" sz="1300"/>
            <a:t>, tj. wszelkie odprawy, odszkodowania i rekompensaty wypłacane pracownikom z tytułu wygaśnięcia lub rozwiązania stosunku pracy, </a:t>
          </a:r>
          <a:br>
            <a:rPr lang="pl-PL" sz="1300"/>
          </a:br>
          <a:r>
            <a:rPr lang="pl-PL" sz="1300"/>
            <a:t>w tym z tytułu:</a:t>
          </a:r>
        </a:p>
        <a:p>
          <a:r>
            <a:rPr lang="pl-PL" sz="1300"/>
            <a:t> - rozwiązania stosunku pracy z przyczyn leżących po stronie pracodawcy,</a:t>
          </a:r>
        </a:p>
        <a:p>
          <a:r>
            <a:rPr lang="pl-PL" sz="1300"/>
            <a:t> - nieuzasadnionego lub niezgodnego z prawem wypowiedzenia umowy </a:t>
          </a:r>
          <a:br>
            <a:rPr lang="pl-PL" sz="1300"/>
          </a:br>
          <a:r>
            <a:rPr lang="pl-PL" sz="1300"/>
            <a:t>    o pracę bądź rozwiązania jej bez wypowiedzenia,</a:t>
          </a:r>
        </a:p>
        <a:p>
          <a:r>
            <a:rPr lang="pl-PL" sz="1300"/>
            <a:t> - niezgodnego z prawem skrócenia wypowiedzenia umowy o pracę,</a:t>
          </a:r>
        </a:p>
        <a:p>
          <a:r>
            <a:rPr lang="pl-PL" sz="1300"/>
            <a:t> - niewydania w terminie lub wydania niewłaściwego świadectwa pracy.</a:t>
          </a:r>
        </a:p>
        <a:p>
          <a:endParaRPr lang="pl-PL" sz="13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G17" sqref="G17"/>
    </sheetView>
  </sheetViews>
  <sheetFormatPr defaultRowHeight="14.4" x14ac:dyDescent="0.3"/>
  <cols>
    <col min="1" max="1" width="3.109375" style="9" customWidth="1"/>
    <col min="2" max="2" width="4.5546875" style="2" customWidth="1"/>
    <col min="3" max="3" width="36" style="2" customWidth="1"/>
    <col min="4" max="4" width="18.5546875" customWidth="1"/>
    <col min="5" max="5" width="26.6640625" customWidth="1"/>
    <col min="6" max="6" width="32.109375" customWidth="1"/>
    <col min="7" max="16" width="8.88671875" style="9"/>
  </cols>
  <sheetData>
    <row r="1" spans="1:16" s="9" customFormat="1" x14ac:dyDescent="0.3">
      <c r="B1" s="8"/>
      <c r="C1" s="8"/>
    </row>
    <row r="2" spans="1:16" s="1" customFormat="1" ht="23.4" x14ac:dyDescent="0.4">
      <c r="A2" s="7"/>
      <c r="B2" s="24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6.6" customHeight="1" thickBot="1" x14ac:dyDescent="0.35">
      <c r="B3" s="8"/>
      <c r="C3" s="8"/>
      <c r="D3" s="9"/>
      <c r="E3" s="9"/>
      <c r="F3" s="9"/>
    </row>
    <row r="4" spans="1:16" ht="45" customHeight="1" thickBot="1" x14ac:dyDescent="0.35">
      <c r="B4" s="3"/>
      <c r="C4" s="4" t="s">
        <v>5</v>
      </c>
      <c r="D4" s="5" t="s">
        <v>6</v>
      </c>
      <c r="E4" s="11" t="s">
        <v>9</v>
      </c>
      <c r="F4" s="12" t="s">
        <v>8</v>
      </c>
      <c r="G4" s="10"/>
    </row>
    <row r="5" spans="1:16" ht="45" customHeight="1" x14ac:dyDescent="0.3">
      <c r="B5" s="6" t="s">
        <v>1</v>
      </c>
      <c r="C5" s="21" t="s">
        <v>10</v>
      </c>
      <c r="D5" s="17">
        <v>0</v>
      </c>
      <c r="E5" s="18">
        <v>0</v>
      </c>
      <c r="F5" s="15">
        <f>D5*E5</f>
        <v>0</v>
      </c>
      <c r="G5" s="10"/>
    </row>
    <row r="6" spans="1:16" ht="45" customHeight="1" thickBot="1" x14ac:dyDescent="0.35">
      <c r="B6" s="22" t="s">
        <v>2</v>
      </c>
      <c r="C6" s="23" t="s">
        <v>12</v>
      </c>
      <c r="D6" s="19">
        <v>1</v>
      </c>
      <c r="E6" s="20">
        <v>7500</v>
      </c>
      <c r="F6" s="16">
        <f>D6*E6*3</f>
        <v>22500</v>
      </c>
      <c r="G6" s="10"/>
    </row>
    <row r="7" spans="1:16" ht="45" customHeight="1" x14ac:dyDescent="0.3">
      <c r="B7" s="6" t="s">
        <v>3</v>
      </c>
      <c r="C7" s="21" t="s">
        <v>11</v>
      </c>
      <c r="D7" s="17">
        <v>2</v>
      </c>
      <c r="E7" s="18">
        <v>4000</v>
      </c>
      <c r="F7" s="15">
        <f t="shared" ref="F7" si="0">D7*E7</f>
        <v>8000</v>
      </c>
      <c r="G7" s="10"/>
    </row>
    <row r="8" spans="1:16" ht="45" customHeight="1" thickBot="1" x14ac:dyDescent="0.35">
      <c r="B8" s="22" t="s">
        <v>4</v>
      </c>
      <c r="C8" s="23" t="s">
        <v>13</v>
      </c>
      <c r="D8" s="19">
        <v>4</v>
      </c>
      <c r="E8" s="20">
        <v>5000</v>
      </c>
      <c r="F8" s="27">
        <f>D8*E8*3</f>
        <v>60000</v>
      </c>
      <c r="G8" s="10"/>
    </row>
    <row r="9" spans="1:16" ht="45" customHeight="1" thickBot="1" x14ac:dyDescent="0.35">
      <c r="B9" s="13" t="s">
        <v>7</v>
      </c>
      <c r="C9" s="14"/>
      <c r="D9" s="26">
        <f>SUM(D5:D8)</f>
        <v>7</v>
      </c>
      <c r="E9" s="28">
        <f>(D5*E5+D6*E6+D7*E7+D8*E8)/D9</f>
        <v>5071.4285714285716</v>
      </c>
      <c r="F9" s="29">
        <f>SUM(F5:F8)</f>
        <v>90500</v>
      </c>
      <c r="G9" s="8"/>
    </row>
    <row r="10" spans="1:16" s="9" customFormat="1" ht="24.6" customHeight="1" thickBot="1" x14ac:dyDescent="0.35">
      <c r="B10" s="8"/>
      <c r="C10" s="8"/>
      <c r="E10" s="31" t="s">
        <v>15</v>
      </c>
      <c r="F10" s="30" t="s">
        <v>16</v>
      </c>
    </row>
    <row r="11" spans="1:16" s="9" customFormat="1" x14ac:dyDescent="0.3">
      <c r="B11" s="8"/>
      <c r="C11" s="8"/>
    </row>
    <row r="12" spans="1:16" s="9" customFormat="1" ht="15.6" x14ac:dyDescent="0.3">
      <c r="B12" s="25" t="s">
        <v>14</v>
      </c>
      <c r="C12" s="8"/>
    </row>
    <row r="13" spans="1:16" s="9" customFormat="1" x14ac:dyDescent="0.3">
      <c r="B13" s="8"/>
      <c r="C13" s="8"/>
    </row>
    <row r="14" spans="1:16" s="9" customFormat="1" x14ac:dyDescent="0.3">
      <c r="B14" s="8"/>
      <c r="C14" s="8"/>
    </row>
    <row r="15" spans="1:16" s="9" customFormat="1" x14ac:dyDescent="0.3">
      <c r="B15" s="8"/>
      <c r="C15" s="8"/>
    </row>
    <row r="16" spans="1:16" s="9" customFormat="1" x14ac:dyDescent="0.3">
      <c r="B16" s="8"/>
      <c r="C16" s="8"/>
    </row>
    <row r="17" spans="2:3" s="9" customFormat="1" x14ac:dyDescent="0.3">
      <c r="B17" s="8"/>
      <c r="C17" s="8"/>
    </row>
    <row r="18" spans="2:3" s="9" customFormat="1" x14ac:dyDescent="0.3">
      <c r="B18" s="8"/>
      <c r="C18" s="8"/>
    </row>
    <row r="19" spans="2:3" s="9" customFormat="1" x14ac:dyDescent="0.3">
      <c r="B19" s="8"/>
      <c r="C19" s="8"/>
    </row>
    <row r="20" spans="2:3" s="9" customFormat="1" x14ac:dyDescent="0.3">
      <c r="B20" s="8"/>
      <c r="C20" s="8"/>
    </row>
    <row r="21" spans="2:3" s="9" customFormat="1" x14ac:dyDescent="0.3">
      <c r="B21" s="8"/>
      <c r="C21" s="8"/>
    </row>
    <row r="22" spans="2:3" s="9" customFormat="1" x14ac:dyDescent="0.3">
      <c r="B22" s="8"/>
      <c r="C22" s="8"/>
    </row>
    <row r="23" spans="2:3" s="9" customFormat="1" x14ac:dyDescent="0.3">
      <c r="B23" s="8"/>
      <c r="C23" s="8"/>
    </row>
    <row r="24" spans="2:3" s="9" customFormat="1" x14ac:dyDescent="0.3">
      <c r="B24" s="8"/>
      <c r="C24" s="8"/>
    </row>
    <row r="25" spans="2:3" s="9" customFormat="1" x14ac:dyDescent="0.3">
      <c r="B25" s="8"/>
      <c r="C25" s="8"/>
    </row>
    <row r="26" spans="2:3" s="9" customFormat="1" x14ac:dyDescent="0.3">
      <c r="B26" s="8"/>
      <c r="C26" s="8"/>
    </row>
    <row r="27" spans="2:3" s="9" customFormat="1" x14ac:dyDescent="0.3">
      <c r="B27" s="8"/>
      <c r="C27" s="8"/>
    </row>
    <row r="28" spans="2:3" s="9" customFormat="1" x14ac:dyDescent="0.3">
      <c r="B28" s="8"/>
      <c r="C28" s="8"/>
    </row>
    <row r="29" spans="2:3" s="9" customFormat="1" x14ac:dyDescent="0.3">
      <c r="B29" s="8"/>
      <c r="C29" s="8"/>
    </row>
    <row r="30" spans="2:3" s="9" customFormat="1" x14ac:dyDescent="0.3">
      <c r="B30" s="8"/>
      <c r="C30" s="8"/>
    </row>
    <row r="31" spans="2:3" s="9" customFormat="1" x14ac:dyDescent="0.3">
      <c r="B31" s="8"/>
      <c r="C31" s="8"/>
    </row>
    <row r="32" spans="2:3" s="9" customFormat="1" x14ac:dyDescent="0.3">
      <c r="B32" s="8"/>
      <c r="C32" s="8"/>
    </row>
    <row r="33" spans="2:3" s="9" customFormat="1" x14ac:dyDescent="0.3">
      <c r="B33" s="8"/>
      <c r="C33" s="8"/>
    </row>
    <row r="34" spans="2:3" s="9" customFormat="1" x14ac:dyDescent="0.3">
      <c r="B34" s="8"/>
      <c r="C34" s="8"/>
    </row>
    <row r="35" spans="2:3" s="9" customFormat="1" x14ac:dyDescent="0.3">
      <c r="B35" s="8"/>
      <c r="C35" s="8"/>
    </row>
    <row r="36" spans="2:3" s="9" customFormat="1" x14ac:dyDescent="0.3">
      <c r="B36" s="8"/>
      <c r="C36" s="8"/>
    </row>
    <row r="37" spans="2:3" s="9" customFormat="1" x14ac:dyDescent="0.3">
      <c r="B37" s="8"/>
      <c r="C37" s="8"/>
    </row>
    <row r="38" spans="2:3" s="9" customFormat="1" x14ac:dyDescent="0.3">
      <c r="B38" s="8"/>
      <c r="C38" s="8"/>
    </row>
    <row r="39" spans="2:3" s="9" customFormat="1" x14ac:dyDescent="0.3">
      <c r="B39" s="8"/>
      <c r="C39" s="8"/>
    </row>
    <row r="40" spans="2:3" s="9" customFormat="1" x14ac:dyDescent="0.3">
      <c r="B40" s="8"/>
      <c r="C40" s="8"/>
    </row>
    <row r="41" spans="2:3" s="9" customFormat="1" x14ac:dyDescent="0.3">
      <c r="B41" s="8"/>
      <c r="C41" s="8"/>
    </row>
    <row r="42" spans="2:3" s="9" customFormat="1" x14ac:dyDescent="0.3">
      <c r="B42" s="8"/>
      <c r="C42" s="8"/>
    </row>
  </sheetData>
  <sheetProtection algorithmName="SHA-512" hashValue="cFoaRxAHR+T9ywQr/8rCkdO5YnNmNyB47wDmZlg34Lv7phcQ/K3yc1rrJkDuSiM9EmXFVIw+4Zlax5R+WB60oA==" saltValue="J4uy/6g2d9i3l9gvWwWDVg==" spinCount="100000" sheet="1" objects="1" scenarios="1"/>
  <mergeCells count="1">
    <mergeCell ref="B9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Kaczmarek</dc:creator>
  <cp:lastModifiedBy>Jarosław Kaczmarek</cp:lastModifiedBy>
  <dcterms:created xsi:type="dcterms:W3CDTF">2022-09-17T20:04:11Z</dcterms:created>
  <dcterms:modified xsi:type="dcterms:W3CDTF">2022-09-17T21:08:59Z</dcterms:modified>
</cp:coreProperties>
</file>